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135" yWindow="630" windowWidth="15570" windowHeight="6705"/>
  </bookViews>
  <sheets>
    <sheet name="Тематика вопроса" sheetId="1" r:id="rId1"/>
  </sheets>
  <calcPr calcId="145621"/>
</workbook>
</file>

<file path=xl/calcChain.xml><?xml version="1.0" encoding="utf-8"?>
<calcChain xmlns="http://schemas.openxmlformats.org/spreadsheetml/2006/main">
  <c r="D13" i="1" l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U12" i="1" l="1"/>
</calcChain>
</file>

<file path=xl/sharedStrings.xml><?xml version="1.0" encoding="utf-8"?>
<sst xmlns="http://schemas.openxmlformats.org/spreadsheetml/2006/main" count="35" uniqueCount="35">
  <si>
    <t>Приложение № 1
к письму от _____________№ _____________</t>
  </si>
  <si>
    <t>Статистические данные по обращениям граждан, поступившим</t>
  </si>
  <si>
    <t xml:space="preserve">№ п/п </t>
  </si>
  <si>
    <t>Код налогового органа</t>
  </si>
  <si>
    <t>Наименование территориального налогового органа</t>
  </si>
  <si>
    <t>Наименование вопроса в соответствии с тематическим классификатором обращений</t>
  </si>
  <si>
    <t>ИТОГО</t>
  </si>
  <si>
    <t>0001.0002.0027.0137
Рассмотрение в административном порядке принятого по обращению решения или действия (бездействие) при рассмотрении обращения</t>
  </si>
  <si>
    <t>0003.0008.0086.0540
Земельный налог</t>
  </si>
  <si>
    <t>0003.0008.0086.0543
Транспортный налог</t>
  </si>
  <si>
    <t>0003.0008.0086.086.0544
Налог на имущество</t>
  </si>
  <si>
    <t>0003.0008.0086.0545
Налог на доходы физических лиц</t>
  </si>
  <si>
    <t>0003.0008.0086.0548
Налогообложение малого бизнеса, специальных налоговых режимов</t>
  </si>
  <si>
    <t xml:space="preserve">0003.0008.0086.0558
Задолженность по налогам и сборам и взносам в бюджеты государственных внебюджетных фондов </t>
  </si>
  <si>
    <t>0003.0008.0086.0560
 Уклонение от налогообложения</t>
  </si>
  <si>
    <t>0003.0008.0086.0564
Контроль исполнения налогового законодательства физическими и юридическими лицами</t>
  </si>
  <si>
    <t>0003.0008.0086.0557 
Возврат или зачет излишне уплаченных или взысканных сумм налогов, сборов, взносов, пеней, и штрафов</t>
  </si>
  <si>
    <t>0003.0008.0086.0552
Организация работы с налогоплательщиками</t>
  </si>
  <si>
    <t>0003.0008.0086.0565
Регистрация юридических лиц, физических лиц в качестве индивидуальных предпринимателей и крестьянских (фермерских) хозяйств</t>
  </si>
  <si>
    <t>0003.0008.0086.0562 
Оказание услуг в электронной форме. Пользование информационными ресурсами</t>
  </si>
  <si>
    <t xml:space="preserve">003.008.0086.0567 
Надзор в области организации и проведения азартных игр и лотерей 
</t>
  </si>
  <si>
    <t xml:space="preserve">003.0008.0086.0551 
Учет налогоплательщиков. Получение и отказ от ИНН 
</t>
  </si>
  <si>
    <t>003.008.0086.05868
 Регистрация контрольно- кассовой техники, используемой организациями и индивидуальными предпринимателями</t>
  </si>
  <si>
    <t>По другим вопросам</t>
  </si>
  <si>
    <t>0105</t>
  </si>
  <si>
    <t>Межрайонная  ИФНС России №1 по Республике Адыгея</t>
  </si>
  <si>
    <t>0101</t>
  </si>
  <si>
    <t>Межрайонная  ИФНС России №2 поРеспублике Адыгея</t>
  </si>
  <si>
    <t>0107</t>
  </si>
  <si>
    <t>Межрайонная  ИФНС России №3 по Республике Адыгея</t>
  </si>
  <si>
    <t>ВСЕГО ПО ИНСПЕКЦИЯМ:</t>
  </si>
  <si>
    <t>0100</t>
  </si>
  <si>
    <t>УФНС России поРеспублике Адыгея</t>
  </si>
  <si>
    <t>ВСЕГО ПО РЕГИОНУ:</t>
  </si>
  <si>
    <t>в УФНС России по Республике Адыгея   за 3 кв 2020г.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</si>
</sst>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</font>
    <font>
      <sz val="11"/>
      <color theme="1"/>
      <name val="Calibri"/>
      <scheme val="minor"/>
    </font>
    <font>
      <sz val="11"/>
      <color theme="1"/>
      <name val="Times New Roman"/>
    </font>
    <font>
      <sz val="14"/>
      <color theme="1"/>
      <name val="Times New Roman"/>
    </font>
    <font>
      <b/>
      <sz val="12"/>
      <color theme="1"/>
      <name val="Times New Roman"/>
    </font>
    <font>
      <b/>
      <sz val="11"/>
      <color theme="1"/>
      <name val="Times New Roman"/>
    </font>
    <font>
      <b/>
      <sz val="10"/>
      <color theme="1"/>
      <name val="Times New Roman"/>
    </font>
    <font>
      <b/>
      <sz val="9"/>
      <color theme="1"/>
      <name val="Times New Roman"/>
    </font>
    <font>
      <sz val="11"/>
      <color rgb="FF000000"/>
      <name val="Times New Roman"/>
    </font>
    <font>
      <sz val="12"/>
      <color theme="1"/>
      <name val="Times New Roman"/>
    </font>
    <font>
      <b/>
      <sz val="11"/>
      <color rgb="FF000000"/>
      <name val="Times New Roman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double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dotted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1">
    <xf numFmtId="0" fontId="1" fillId="0" borderId="0" xfId="0" applyNumberFormat="1" applyFont="1"/>
    <xf numFmtId="0" fontId="1" fillId="2" borderId="0" xfId="0" applyNumberFormat="1" applyFont="1" applyFill="1"/>
    <xf numFmtId="0" fontId="4" fillId="2" borderId="0" xfId="0" applyNumberFormat="1" applyFont="1" applyFill="1" applyAlignment="1">
      <alignment vertical="center" textRotation="90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textRotation="90" wrapText="1"/>
    </xf>
    <xf numFmtId="0" fontId="1" fillId="2" borderId="5" xfId="0" applyNumberFormat="1" applyFont="1" applyFill="1" applyBorder="1"/>
    <xf numFmtId="0" fontId="1" fillId="2" borderId="0" xfId="0" applyNumberFormat="1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0" xfId="0" applyNumberFormat="1" applyFont="1" applyFill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8" fillId="2" borderId="11" xfId="0" applyNumberFormat="1" applyFont="1" applyFill="1" applyBorder="1" applyAlignment="1">
      <alignment horizontal="center" vertical="center" wrapText="1"/>
    </xf>
    <xf numFmtId="49" fontId="8" fillId="2" borderId="11" xfId="0" applyNumberFormat="1" applyFont="1" applyFill="1" applyBorder="1" applyAlignment="1">
      <alignment horizontal="center" vertical="center" wrapText="1"/>
    </xf>
    <xf numFmtId="0" fontId="10" fillId="2" borderId="11" xfId="0" applyNumberFormat="1" applyFont="1" applyFill="1" applyBorder="1" applyAlignment="1">
      <alignment horizontal="left" vertical="center" wrapText="1"/>
    </xf>
    <xf numFmtId="0" fontId="1" fillId="2" borderId="11" xfId="0" applyNumberFormat="1" applyFont="1" applyFill="1" applyBorder="1" applyAlignment="1">
      <alignment horizontal="center" vertical="center"/>
    </xf>
    <xf numFmtId="0" fontId="11" fillId="2" borderId="11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Alignment="1">
      <alignment horizontal="right" wrapText="1"/>
    </xf>
    <xf numFmtId="0" fontId="3" fillId="2" borderId="0" xfId="0" applyNumberFormat="1" applyFont="1" applyFill="1" applyAlignment="1">
      <alignment horizontal="center" vertical="center"/>
    </xf>
    <xf numFmtId="0" fontId="3" fillId="2" borderId="0" xfId="0" applyNumberFormat="1" applyFont="1" applyFill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5" fillId="2" borderId="4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textRotation="90"/>
    </xf>
    <xf numFmtId="0" fontId="5" fillId="2" borderId="4" xfId="0" applyNumberFormat="1" applyFont="1" applyFill="1" applyBorder="1" applyAlignment="1">
      <alignment horizontal="center" vertical="center" textRotation="90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tabSelected="1" topLeftCell="A4" zoomScale="70" zoomScaleNormal="70" workbookViewId="0">
      <selection activeCell="S18" sqref="S18"/>
    </sheetView>
  </sheetViews>
  <sheetFormatPr defaultColWidth="9.140625" defaultRowHeight="15" x14ac:dyDescent="0.25"/>
  <cols>
    <col min="1" max="1" width="5.28515625" style="1" customWidth="1"/>
    <col min="2" max="2" width="9.28515625" style="1" customWidth="1"/>
    <col min="3" max="3" width="27" style="1" customWidth="1"/>
    <col min="4" max="4" width="13.42578125" style="1" customWidth="1"/>
    <col min="5" max="5" width="8" style="1" customWidth="1"/>
    <col min="6" max="6" width="9" style="1" customWidth="1"/>
    <col min="7" max="7" width="9.140625" style="1" customWidth="1"/>
    <col min="8" max="8" width="8.42578125" style="1" customWidth="1"/>
    <col min="9" max="9" width="9.140625" style="1" customWidth="1"/>
    <col min="10" max="10" width="11.28515625" style="1" customWidth="1"/>
    <col min="11" max="11" width="8.5703125" style="1" customWidth="1"/>
    <col min="12" max="12" width="11.5703125" style="1" customWidth="1"/>
    <col min="13" max="13" width="13.5703125" style="1" customWidth="1"/>
    <col min="14" max="14" width="10.5703125" style="1" customWidth="1"/>
    <col min="15" max="15" width="13.5703125" style="1" customWidth="1"/>
    <col min="16" max="16" width="11.42578125" style="1" customWidth="1"/>
    <col min="17" max="17" width="11.7109375" style="1" customWidth="1"/>
    <col min="18" max="18" width="9.5703125" style="1" customWidth="1"/>
    <col min="19" max="19" width="12.85546875" style="1" customWidth="1"/>
    <col min="20" max="20" width="9.28515625" style="1" customWidth="1"/>
    <col min="21" max="21" width="9.140625" style="1" customWidth="1"/>
    <col min="22" max="16384" width="9.140625" style="1"/>
  </cols>
  <sheetData>
    <row r="1" spans="1:26" ht="30" customHeight="1" x14ac:dyDescent="0.25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</row>
    <row r="2" spans="1:26" ht="26.25" customHeight="1" x14ac:dyDescent="0.25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</row>
    <row r="3" spans="1:26" ht="50.45" customHeight="1" x14ac:dyDescent="0.25">
      <c r="A3" s="29" t="s">
        <v>34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"/>
    </row>
    <row r="4" spans="1:26" ht="39" customHeight="1" x14ac:dyDescent="0.25">
      <c r="A4" s="30" t="s">
        <v>2</v>
      </c>
      <c r="B4" s="36" t="s">
        <v>3</v>
      </c>
      <c r="C4" s="30" t="s">
        <v>4</v>
      </c>
      <c r="D4" s="30" t="s">
        <v>5</v>
      </c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2"/>
      <c r="U4" s="39" t="s">
        <v>6</v>
      </c>
    </row>
    <row r="5" spans="1:26" ht="189.75" customHeight="1" x14ac:dyDescent="0.25">
      <c r="A5" s="38"/>
      <c r="B5" s="37"/>
      <c r="C5" s="38"/>
      <c r="D5" s="4" t="s">
        <v>7</v>
      </c>
      <c r="E5" s="4" t="s">
        <v>8</v>
      </c>
      <c r="F5" s="4" t="s">
        <v>9</v>
      </c>
      <c r="G5" s="4" t="s">
        <v>10</v>
      </c>
      <c r="H5" s="4" t="s">
        <v>11</v>
      </c>
      <c r="I5" s="4" t="s">
        <v>12</v>
      </c>
      <c r="J5" s="4" t="s">
        <v>13</v>
      </c>
      <c r="K5" s="4" t="s">
        <v>14</v>
      </c>
      <c r="L5" s="4" t="s">
        <v>15</v>
      </c>
      <c r="M5" s="4" t="s">
        <v>16</v>
      </c>
      <c r="N5" s="4" t="s">
        <v>17</v>
      </c>
      <c r="O5" s="4" t="s">
        <v>18</v>
      </c>
      <c r="P5" s="4" t="s">
        <v>19</v>
      </c>
      <c r="Q5" s="4" t="s">
        <v>20</v>
      </c>
      <c r="R5" s="4" t="s">
        <v>21</v>
      </c>
      <c r="S5" s="4" t="s">
        <v>22</v>
      </c>
      <c r="T5" s="4" t="s">
        <v>23</v>
      </c>
      <c r="U5" s="40"/>
      <c r="Z5" s="5"/>
    </row>
    <row r="6" spans="1:26" s="6" customFormat="1" ht="14.25" customHeight="1" x14ac:dyDescent="0.25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  <c r="I6" s="3">
        <v>9</v>
      </c>
      <c r="J6" s="3">
        <v>10</v>
      </c>
      <c r="K6" s="3">
        <v>11</v>
      </c>
      <c r="L6" s="3">
        <v>12</v>
      </c>
      <c r="M6" s="3">
        <v>13</v>
      </c>
      <c r="N6" s="3">
        <v>14</v>
      </c>
      <c r="O6" s="3">
        <v>15</v>
      </c>
      <c r="P6" s="3">
        <v>16</v>
      </c>
      <c r="Q6" s="3">
        <v>17</v>
      </c>
      <c r="R6" s="3">
        <v>18</v>
      </c>
      <c r="S6" s="3">
        <v>19</v>
      </c>
      <c r="T6" s="3">
        <v>20</v>
      </c>
      <c r="U6" s="3">
        <v>21</v>
      </c>
      <c r="Z6" s="7"/>
    </row>
    <row r="7" spans="1:26" ht="30" customHeight="1" x14ac:dyDescent="0.25">
      <c r="A7" s="8">
        <v>1</v>
      </c>
      <c r="B7" s="9" t="s">
        <v>24</v>
      </c>
      <c r="C7" s="10" t="s">
        <v>25</v>
      </c>
      <c r="D7" s="11">
        <v>0</v>
      </c>
      <c r="E7" s="11">
        <v>16</v>
      </c>
      <c r="F7" s="11">
        <v>92</v>
      </c>
      <c r="G7" s="11">
        <v>60</v>
      </c>
      <c r="H7" s="11">
        <v>41</v>
      </c>
      <c r="I7" s="11">
        <v>0</v>
      </c>
      <c r="J7" s="11">
        <v>23</v>
      </c>
      <c r="K7" s="11">
        <v>0</v>
      </c>
      <c r="L7" s="11">
        <v>0</v>
      </c>
      <c r="M7" s="11">
        <v>28</v>
      </c>
      <c r="N7" s="11">
        <v>253</v>
      </c>
      <c r="O7" s="11">
        <v>1</v>
      </c>
      <c r="P7" s="11">
        <v>0</v>
      </c>
      <c r="Q7" s="11">
        <v>0</v>
      </c>
      <c r="R7" s="11">
        <v>18</v>
      </c>
      <c r="S7" s="11">
        <v>2</v>
      </c>
      <c r="T7" s="11">
        <v>49</v>
      </c>
      <c r="U7" s="11">
        <v>583</v>
      </c>
    </row>
    <row r="8" spans="1:26" ht="30" customHeight="1" x14ac:dyDescent="0.25">
      <c r="A8" s="8">
        <v>2</v>
      </c>
      <c r="B8" s="9" t="s">
        <v>26</v>
      </c>
      <c r="C8" s="10" t="s">
        <v>27</v>
      </c>
      <c r="D8" s="11">
        <v>0</v>
      </c>
      <c r="E8" s="11">
        <v>15</v>
      </c>
      <c r="F8" s="11">
        <v>23</v>
      </c>
      <c r="G8" s="11">
        <v>12</v>
      </c>
      <c r="H8" s="11">
        <v>8</v>
      </c>
      <c r="I8" s="11">
        <v>2</v>
      </c>
      <c r="J8" s="11">
        <v>2</v>
      </c>
      <c r="K8" s="11">
        <v>0</v>
      </c>
      <c r="L8" s="11">
        <v>0</v>
      </c>
      <c r="M8" s="11">
        <v>9</v>
      </c>
      <c r="N8" s="11">
        <v>31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4</v>
      </c>
      <c r="U8" s="11">
        <v>106</v>
      </c>
    </row>
    <row r="9" spans="1:26" ht="30" customHeight="1" x14ac:dyDescent="0.25">
      <c r="A9" s="8">
        <v>3</v>
      </c>
      <c r="B9" s="12" t="s">
        <v>28</v>
      </c>
      <c r="C9" s="10" t="s">
        <v>29</v>
      </c>
      <c r="D9" s="11">
        <v>0</v>
      </c>
      <c r="E9" s="11">
        <v>26</v>
      </c>
      <c r="F9" s="11">
        <v>77</v>
      </c>
      <c r="G9" s="11">
        <v>72</v>
      </c>
      <c r="H9" s="11">
        <v>45</v>
      </c>
      <c r="I9" s="11">
        <v>3</v>
      </c>
      <c r="J9" s="11">
        <v>50</v>
      </c>
      <c r="K9" s="11">
        <v>0</v>
      </c>
      <c r="L9" s="11">
        <v>0</v>
      </c>
      <c r="M9" s="11">
        <v>22</v>
      </c>
      <c r="N9" s="11">
        <v>76</v>
      </c>
      <c r="O9" s="11">
        <v>0</v>
      </c>
      <c r="P9" s="11">
        <v>0</v>
      </c>
      <c r="Q9" s="11">
        <v>0</v>
      </c>
      <c r="R9" s="11">
        <v>49</v>
      </c>
      <c r="S9" s="11">
        <v>0</v>
      </c>
      <c r="T9" s="13">
        <v>14</v>
      </c>
      <c r="U9" s="11">
        <v>434</v>
      </c>
    </row>
    <row r="10" spans="1:26" ht="29.45" customHeight="1" x14ac:dyDescent="0.25">
      <c r="A10" s="33" t="s">
        <v>30</v>
      </c>
      <c r="B10" s="34"/>
      <c r="C10" s="35"/>
      <c r="D10" s="11">
        <f t="shared" ref="D10:U10" si="0">SUM(D7:D9)</f>
        <v>0</v>
      </c>
      <c r="E10" s="11">
        <f t="shared" si="0"/>
        <v>57</v>
      </c>
      <c r="F10" s="11">
        <f t="shared" si="0"/>
        <v>192</v>
      </c>
      <c r="G10" s="11">
        <f t="shared" si="0"/>
        <v>144</v>
      </c>
      <c r="H10" s="11">
        <f t="shared" si="0"/>
        <v>94</v>
      </c>
      <c r="I10" s="11">
        <f t="shared" si="0"/>
        <v>5</v>
      </c>
      <c r="J10" s="11">
        <f t="shared" si="0"/>
        <v>75</v>
      </c>
      <c r="K10" s="11">
        <f t="shared" si="0"/>
        <v>0</v>
      </c>
      <c r="L10" s="11">
        <f t="shared" si="0"/>
        <v>0</v>
      </c>
      <c r="M10" s="11">
        <f t="shared" si="0"/>
        <v>59</v>
      </c>
      <c r="N10" s="11">
        <f t="shared" si="0"/>
        <v>360</v>
      </c>
      <c r="O10" s="11">
        <f t="shared" si="0"/>
        <v>1</v>
      </c>
      <c r="P10" s="11">
        <f t="shared" si="0"/>
        <v>0</v>
      </c>
      <c r="Q10" s="11">
        <f t="shared" si="0"/>
        <v>0</v>
      </c>
      <c r="R10" s="11">
        <f t="shared" si="0"/>
        <v>67</v>
      </c>
      <c r="S10" s="11">
        <f t="shared" si="0"/>
        <v>2</v>
      </c>
      <c r="T10" s="11">
        <f t="shared" si="0"/>
        <v>67</v>
      </c>
      <c r="U10" s="11">
        <f t="shared" si="0"/>
        <v>1123</v>
      </c>
    </row>
    <row r="11" spans="1:26" ht="30" hidden="1" customHeight="1" x14ac:dyDescent="0.25">
      <c r="A11" s="14"/>
      <c r="B11" s="15"/>
      <c r="C11" s="16"/>
      <c r="D11" s="17"/>
      <c r="E11" s="18"/>
      <c r="F11" s="18"/>
      <c r="G11" s="18"/>
      <c r="H11" s="19"/>
      <c r="I11" s="20"/>
      <c r="J11" s="20"/>
      <c r="K11" s="20"/>
      <c r="L11" s="20"/>
      <c r="M11" s="20"/>
      <c r="N11" s="17"/>
      <c r="O11" s="18"/>
      <c r="P11" s="18"/>
      <c r="Q11" s="19"/>
      <c r="R11" s="17"/>
      <c r="S11" s="18"/>
      <c r="T11" s="19"/>
      <c r="U11" s="21"/>
    </row>
    <row r="12" spans="1:26" ht="30" customHeight="1" x14ac:dyDescent="0.25">
      <c r="A12" s="22"/>
      <c r="B12" s="23" t="s">
        <v>31</v>
      </c>
      <c r="C12" s="24" t="s">
        <v>32</v>
      </c>
      <c r="D12" s="25">
        <v>0</v>
      </c>
      <c r="E12" s="25">
        <v>1</v>
      </c>
      <c r="F12" s="25">
        <v>1</v>
      </c>
      <c r="G12" s="25">
        <v>3</v>
      </c>
      <c r="H12" s="25">
        <v>4</v>
      </c>
      <c r="I12" s="25">
        <v>0</v>
      </c>
      <c r="J12" s="25">
        <v>5</v>
      </c>
      <c r="K12" s="25">
        <v>1</v>
      </c>
      <c r="L12" s="25">
        <v>12</v>
      </c>
      <c r="M12" s="25">
        <v>0</v>
      </c>
      <c r="N12" s="25">
        <v>25</v>
      </c>
      <c r="O12" s="25">
        <v>0</v>
      </c>
      <c r="P12" s="25">
        <v>0</v>
      </c>
      <c r="Q12" s="25">
        <v>0</v>
      </c>
      <c r="R12" s="25">
        <v>2</v>
      </c>
      <c r="S12" s="25">
        <v>0</v>
      </c>
      <c r="T12" s="25">
        <v>13</v>
      </c>
      <c r="U12" s="26">
        <f>SUM(D12:T12)</f>
        <v>67</v>
      </c>
    </row>
    <row r="13" spans="1:26" ht="30" customHeight="1" x14ac:dyDescent="0.25">
      <c r="A13" s="33" t="s">
        <v>33</v>
      </c>
      <c r="B13" s="34"/>
      <c r="C13" s="35"/>
      <c r="D13" s="11">
        <f t="shared" ref="D13:T13" si="1">SUM(D10:D12)</f>
        <v>0</v>
      </c>
      <c r="E13" s="11">
        <f t="shared" si="1"/>
        <v>58</v>
      </c>
      <c r="F13" s="11">
        <f t="shared" si="1"/>
        <v>193</v>
      </c>
      <c r="G13" s="11">
        <f t="shared" si="1"/>
        <v>147</v>
      </c>
      <c r="H13" s="11">
        <f t="shared" si="1"/>
        <v>98</v>
      </c>
      <c r="I13" s="11">
        <f t="shared" si="1"/>
        <v>5</v>
      </c>
      <c r="J13" s="11">
        <f t="shared" si="1"/>
        <v>80</v>
      </c>
      <c r="K13" s="11">
        <f t="shared" si="1"/>
        <v>1</v>
      </c>
      <c r="L13" s="11">
        <f t="shared" si="1"/>
        <v>12</v>
      </c>
      <c r="M13" s="11">
        <f t="shared" si="1"/>
        <v>59</v>
      </c>
      <c r="N13" s="11">
        <f t="shared" si="1"/>
        <v>385</v>
      </c>
      <c r="O13" s="11">
        <f t="shared" si="1"/>
        <v>1</v>
      </c>
      <c r="P13" s="11">
        <f t="shared" si="1"/>
        <v>0</v>
      </c>
      <c r="Q13" s="11">
        <f t="shared" si="1"/>
        <v>0</v>
      </c>
      <c r="R13" s="11">
        <f t="shared" si="1"/>
        <v>69</v>
      </c>
      <c r="S13" s="11">
        <f t="shared" si="1"/>
        <v>2</v>
      </c>
      <c r="T13" s="11">
        <f t="shared" si="1"/>
        <v>80</v>
      </c>
      <c r="U13" s="11">
        <v>1190</v>
      </c>
    </row>
    <row r="14" spans="1:26" ht="0.6" customHeight="1" x14ac:dyDescent="0.25"/>
    <row r="15" spans="1:26" ht="33" customHeight="1" x14ac:dyDescent="0.25"/>
  </sheetData>
  <mergeCells count="10">
    <mergeCell ref="A1:U1"/>
    <mergeCell ref="A2:U2"/>
    <mergeCell ref="A3:T3"/>
    <mergeCell ref="D4:T4"/>
    <mergeCell ref="A13:C13"/>
    <mergeCell ref="A10:C10"/>
    <mergeCell ref="B4:B5"/>
    <mergeCell ref="A4:A5"/>
    <mergeCell ref="U4:U5"/>
    <mergeCell ref="C4:C5"/>
  </mergeCells>
  <pageMargins left="0.70866137742996205" right="0.70866137742996205" top="0.74803149700164795" bottom="0.74803149700164795" header="0.31496062874794001" footer="0.31496062874794001"/>
  <pageSetup paperSize="8" scale="5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Тематика вопроса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Аутлева Анжела Нальбиевна</dc:creator>
  <cp:lastModifiedBy>0100-00-625</cp:lastModifiedBy>
  <cp:lastPrinted>2020-07-09T11:52:11Z</cp:lastPrinted>
  <dcterms:created xsi:type="dcterms:W3CDTF">2020-04-08T06:08:01Z</dcterms:created>
  <dcterms:modified xsi:type="dcterms:W3CDTF">2020-10-02T13:14:50Z</dcterms:modified>
</cp:coreProperties>
</file>